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学院专业年级综合测评排名表" sheetId="1" r:id="rId1"/>
  </sheets>
  <calcPr calcId="144525"/>
</workbook>
</file>

<file path=xl/sharedStrings.xml><?xml version="1.0" encoding="utf-8"?>
<sst xmlns="http://schemas.openxmlformats.org/spreadsheetml/2006/main" count="114" uniqueCount="61">
  <si>
    <t>附件4：</t>
  </si>
  <si>
    <t>艺术学院　产品设计 专业 182班   综合测评排名表</t>
  </si>
  <si>
    <r>
      <rPr>
        <sz val="12"/>
        <rFont val="楷体_GB2312"/>
        <charset val="134"/>
      </rPr>
      <t>学院</t>
    </r>
    <r>
      <rPr>
        <sz val="12"/>
        <rFont val="Times New Roman"/>
        <charset val="134"/>
      </rPr>
      <t xml:space="preserve">: 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艺术学院</t>
    </r>
    <r>
      <rPr>
        <b/>
        <sz val="12"/>
        <rFont val="Times New Roman"/>
        <charset val="134"/>
      </rPr>
      <t xml:space="preserve">                           </t>
    </r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</si>
  <si>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</si>
  <si>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</si>
  <si>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</si>
  <si>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</si>
  <si>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</si>
  <si>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</si>
  <si>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</si>
  <si>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</si>
  <si>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</si>
  <si>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</si>
  <si>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</si>
  <si>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</si>
  <si>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</si>
  <si>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</si>
  <si>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</si>
  <si>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</si>
  <si>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</si>
  <si>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</si>
  <si>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</si>
  <si>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</si>
  <si>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奖学金等级</t>
  </si>
  <si>
    <t>单项奖学金</t>
  </si>
  <si>
    <t>荣誉称号</t>
  </si>
  <si>
    <t>艺术学院　</t>
  </si>
  <si>
    <t>产品设计182</t>
  </si>
  <si>
    <t>王凯</t>
  </si>
  <si>
    <t>一等</t>
  </si>
  <si>
    <t>卢媛媛</t>
  </si>
  <si>
    <t>二等</t>
  </si>
  <si>
    <t>胡雅婷</t>
  </si>
  <si>
    <t>薛向阳</t>
  </si>
  <si>
    <t>三等</t>
  </si>
  <si>
    <t>刘恒毅</t>
  </si>
  <si>
    <t>李家辉</t>
  </si>
  <si>
    <t>张高雷</t>
  </si>
  <si>
    <t>吕卓兰</t>
  </si>
  <si>
    <t>课程考核不合格</t>
  </si>
  <si>
    <t>卞月浩</t>
  </si>
  <si>
    <t>吴雨凡</t>
  </si>
  <si>
    <t>陈思伟</t>
  </si>
  <si>
    <t>王赛南</t>
  </si>
  <si>
    <t>田奥力</t>
  </si>
  <si>
    <t>胡鑫鹏</t>
  </si>
  <si>
    <t>孙悦</t>
  </si>
  <si>
    <t>周晓雪</t>
  </si>
  <si>
    <t>刘咪</t>
  </si>
  <si>
    <t>张雪峰</t>
  </si>
  <si>
    <t>盖韬润</t>
  </si>
  <si>
    <t>邱建</t>
  </si>
  <si>
    <t>赵晶</t>
  </si>
  <si>
    <t>崔浩</t>
  </si>
  <si>
    <t>陈晓辉</t>
  </si>
  <si>
    <t>填表说明：</t>
  </si>
  <si>
    <t>1.请勿变动表格格式。</t>
  </si>
  <si>
    <t>2.专业年级填写参照如下格式：“广播电视学15”；“广播电视学14”。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</si>
  <si>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</si>
  <si>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</si>
  <si>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4.综合测评排名符合优秀学生奖学金评比条件，但因德育分、课程成绩或者体育成绩不符合者请在“奖学金等级”一栏进行标注。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</si>
</sst>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0">
    <font>
      <sz val="12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name val="楷体_GB2312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indexed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3" borderId="2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6" borderId="31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2" borderId="26" applyNumberFormat="0" applyAlignment="0" applyProtection="0">
      <alignment vertical="center"/>
    </xf>
    <xf numFmtId="0" fontId="22" fillId="2" borderId="27" applyNumberFormat="0" applyAlignment="0" applyProtection="0">
      <alignment vertical="center"/>
    </xf>
    <xf numFmtId="0" fontId="17" fillId="10" borderId="3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 wrapText="1"/>
    </xf>
    <xf numFmtId="176" fontId="7" fillId="0" borderId="1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6" fillId="0" borderId="15" xfId="0" applyNumberFormat="1" applyFont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76" fontId="6" fillId="0" borderId="15" xfId="0" applyNumberFormat="1" applyFont="1" applyFill="1" applyBorder="1" applyAlignment="1">
      <alignment horizontal="center" vertical="center" wrapText="1"/>
    </xf>
    <xf numFmtId="176" fontId="6" fillId="0" borderId="16" xfId="0" applyNumberFormat="1" applyFont="1" applyFill="1" applyBorder="1" applyAlignment="1">
      <alignment horizontal="center" vertical="center" wrapText="1"/>
    </xf>
    <xf numFmtId="176" fontId="6" fillId="0" borderId="17" xfId="0" applyNumberFormat="1" applyFont="1" applyBorder="1" applyAlignment="1">
      <alignment horizontal="center" vertical="center" wrapText="1"/>
    </xf>
    <xf numFmtId="176" fontId="6" fillId="0" borderId="1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76" fontId="6" fillId="0" borderId="17" xfId="0" applyNumberFormat="1" applyFont="1" applyFill="1" applyBorder="1" applyAlignment="1">
      <alignment horizontal="center" vertical="center" wrapText="1"/>
    </xf>
    <xf numFmtId="176" fontId="6" fillId="0" borderId="18" xfId="0" applyNumberFormat="1" applyFont="1" applyFill="1" applyBorder="1" applyAlignment="1">
      <alignment horizontal="center" vertical="center" wrapText="1"/>
    </xf>
    <xf numFmtId="176" fontId="7" fillId="0" borderId="19" xfId="0" applyNumberFormat="1" applyFont="1" applyBorder="1" applyAlignment="1">
      <alignment horizontal="center" vertical="center" wrapText="1"/>
    </xf>
    <xf numFmtId="176" fontId="7" fillId="0" borderId="12" xfId="0" applyNumberFormat="1" applyFont="1" applyFill="1" applyBorder="1" applyAlignment="1">
      <alignment horizontal="center" vertical="center" wrapText="1"/>
    </xf>
    <xf numFmtId="176" fontId="7" fillId="0" borderId="13" xfId="0" applyNumberFormat="1" applyFont="1" applyFill="1" applyBorder="1" applyAlignment="1">
      <alignment horizontal="center" vertical="center" wrapText="1"/>
    </xf>
    <xf numFmtId="176" fontId="7" fillId="0" borderId="19" xfId="0" applyNumberFormat="1" applyFont="1" applyFill="1" applyBorder="1" applyAlignment="1">
      <alignment horizontal="center" vertical="center" wrapText="1"/>
    </xf>
    <xf numFmtId="176" fontId="7" fillId="0" borderId="20" xfId="0" applyNumberFormat="1" applyFont="1" applyFill="1" applyBorder="1" applyAlignment="1">
      <alignment horizontal="center" vertical="center"/>
    </xf>
    <xf numFmtId="176" fontId="7" fillId="0" borderId="21" xfId="0" applyNumberFormat="1" applyFont="1" applyFill="1" applyBorder="1" applyAlignment="1">
      <alignment horizontal="center" vertical="center"/>
    </xf>
    <xf numFmtId="176" fontId="7" fillId="0" borderId="17" xfId="0" applyNumberFormat="1" applyFont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176" fontId="7" fillId="0" borderId="9" xfId="0" applyNumberFormat="1" applyFont="1" applyFill="1" applyBorder="1" applyAlignment="1">
      <alignment horizontal="center" vertical="center" wrapText="1"/>
    </xf>
    <xf numFmtId="176" fontId="7" fillId="0" borderId="17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7" fillId="0" borderId="24" xfId="0" applyNumberFormat="1" applyFont="1" applyFill="1" applyBorder="1" applyAlignment="1">
      <alignment horizontal="center" vertical="center"/>
    </xf>
    <xf numFmtId="0" fontId="7" fillId="0" borderId="2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J47"/>
  <sheetViews>
    <sheetView tabSelected="1" topLeftCell="F1" workbookViewId="0">
      <selection activeCell="S15" sqref="S15"/>
    </sheetView>
  </sheetViews>
  <sheetFormatPr defaultColWidth="9" defaultRowHeight="12"/>
  <cols>
    <col min="1" max="1" width="10.375" style="4" customWidth="1"/>
    <col min="2" max="2" width="8.625" style="5" customWidth="1"/>
    <col min="3" max="3" width="8.625" style="4" customWidth="1"/>
    <col min="4" max="4" width="11.375" style="4" customWidth="1"/>
    <col min="5" max="5" width="10.875" style="4" customWidth="1"/>
    <col min="6" max="6" width="8.625" style="4" customWidth="1"/>
    <col min="7" max="7" width="6.875" style="6" customWidth="1"/>
    <col min="8" max="8" width="6.875" style="5" customWidth="1"/>
    <col min="9" max="9" width="9.5" style="6" customWidth="1"/>
    <col min="10" max="10" width="6.875" style="7" customWidth="1"/>
    <col min="11" max="12" width="6.875" style="8" customWidth="1"/>
    <col min="13" max="13" width="6.875" style="7" customWidth="1"/>
    <col min="14" max="14" width="6.875" style="8" customWidth="1"/>
    <col min="15" max="15" width="6.875" style="7" customWidth="1"/>
    <col min="16" max="17" width="6.875" style="9" customWidth="1"/>
    <col min="18" max="18" width="7.125" style="2" customWidth="1"/>
    <col min="19" max="19" width="11" style="2" customWidth="1"/>
    <col min="20" max="22" width="6.875" style="2" customWidth="1"/>
    <col min="23" max="23" width="9" style="4"/>
    <col min="24" max="24" width="74.375" style="4" customWidth="1"/>
    <col min="25" max="84" width="9" style="4"/>
    <col min="85" max="85" width="3.125" style="4" customWidth="1"/>
    <col min="86" max="86" width="15.875" style="4" customWidth="1"/>
    <col min="87" max="87" width="4.875" style="4" customWidth="1"/>
    <col min="88" max="88" width="10.5" style="4" customWidth="1"/>
    <col min="89" max="16384" width="9" style="4"/>
  </cols>
  <sheetData>
    <row r="1" ht="20.25" customHeight="1" spans="1:3">
      <c r="A1" s="10" t="s">
        <v>0</v>
      </c>
      <c r="B1" s="11"/>
      <c r="C1" s="10"/>
    </row>
    <row r="2" ht="24" customHeight="1" spans="1:2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79"/>
    </row>
    <row r="3" s="1" customFormat="1" ht="21.95" customHeight="1" spans="1:22">
      <c r="A3" s="13" t="s">
        <v>2</v>
      </c>
      <c r="B3" s="13"/>
      <c r="C3" s="13" t="s">
        <v>3</v>
      </c>
      <c r="D3" s="13"/>
      <c r="E3" s="14"/>
      <c r="F3" s="14"/>
      <c r="G3" s="14"/>
      <c r="H3" s="14"/>
      <c r="I3" s="14"/>
      <c r="J3" s="51"/>
      <c r="K3" s="51"/>
      <c r="L3" s="51"/>
      <c r="M3" s="51"/>
      <c r="N3" s="51"/>
      <c r="O3" s="51"/>
      <c r="P3" s="51"/>
      <c r="Q3" s="80" t="s">
        <v>4</v>
      </c>
      <c r="R3" s="51"/>
      <c r="S3" s="51"/>
      <c r="T3" s="51"/>
      <c r="U3" s="51"/>
      <c r="V3" s="81"/>
    </row>
    <row r="4" ht="36.95" customHeight="1" spans="1:22">
      <c r="A4" s="15" t="s">
        <v>5</v>
      </c>
      <c r="B4" s="16" t="s">
        <v>6</v>
      </c>
      <c r="C4" s="17" t="s">
        <v>7</v>
      </c>
      <c r="D4" s="18" t="s">
        <v>8</v>
      </c>
      <c r="E4" s="18" t="s">
        <v>9</v>
      </c>
      <c r="F4" s="19" t="s">
        <v>10</v>
      </c>
      <c r="G4" s="20" t="s">
        <v>11</v>
      </c>
      <c r="H4" s="21" t="s">
        <v>12</v>
      </c>
      <c r="I4" s="52" t="s">
        <v>13</v>
      </c>
      <c r="J4" s="53" t="s">
        <v>14</v>
      </c>
      <c r="K4" s="54" t="s">
        <v>15</v>
      </c>
      <c r="L4" s="55" t="s">
        <v>16</v>
      </c>
      <c r="M4" s="53" t="s">
        <v>17</v>
      </c>
      <c r="N4" s="54" t="s">
        <v>18</v>
      </c>
      <c r="O4" s="56" t="s">
        <v>19</v>
      </c>
      <c r="P4" s="57" t="s">
        <v>20</v>
      </c>
      <c r="Q4" s="82" t="s">
        <v>21</v>
      </c>
      <c r="R4" s="83" t="s">
        <v>22</v>
      </c>
      <c r="S4" s="84" t="s">
        <v>23</v>
      </c>
      <c r="T4" s="84" t="s">
        <v>24</v>
      </c>
      <c r="U4" s="84" t="s">
        <v>25</v>
      </c>
      <c r="V4" s="85"/>
    </row>
    <row r="5" ht="18.75" customHeight="1" spans="1:22">
      <c r="A5" s="22"/>
      <c r="B5" s="23"/>
      <c r="C5" s="24"/>
      <c r="D5" s="25"/>
      <c r="E5" s="25"/>
      <c r="F5" s="26"/>
      <c r="G5" s="27"/>
      <c r="H5" s="28"/>
      <c r="I5" s="58"/>
      <c r="J5" s="59"/>
      <c r="K5" s="60"/>
      <c r="L5" s="61"/>
      <c r="M5" s="59"/>
      <c r="N5" s="60"/>
      <c r="O5" s="62"/>
      <c r="P5" s="63"/>
      <c r="Q5" s="86"/>
      <c r="R5" s="87"/>
      <c r="S5" s="88"/>
      <c r="T5" s="88"/>
      <c r="U5" s="88"/>
      <c r="V5" s="85"/>
    </row>
    <row r="6" ht="18.75" customHeight="1" spans="1:22">
      <c r="A6" s="22" t="s">
        <v>26</v>
      </c>
      <c r="B6" s="23" t="s">
        <v>27</v>
      </c>
      <c r="C6" s="24">
        <v>23</v>
      </c>
      <c r="D6" s="25">
        <v>182</v>
      </c>
      <c r="E6" s="25">
        <v>1821072015</v>
      </c>
      <c r="F6" s="26" t="s">
        <v>28</v>
      </c>
      <c r="G6" s="27">
        <v>85</v>
      </c>
      <c r="H6" s="28">
        <v>2</v>
      </c>
      <c r="I6" s="58">
        <v>87</v>
      </c>
      <c r="J6" s="59">
        <v>90.27</v>
      </c>
      <c r="K6" s="60">
        <v>5</v>
      </c>
      <c r="L6" s="61">
        <v>95.27</v>
      </c>
      <c r="M6" s="59">
        <v>84.4</v>
      </c>
      <c r="N6" s="60">
        <v>0</v>
      </c>
      <c r="O6" s="62">
        <v>84.4</v>
      </c>
      <c r="P6" s="63">
        <f t="shared" ref="P6:P28" si="0">I6*0.15+L6*0.75+O6*0.1</f>
        <v>92.9425</v>
      </c>
      <c r="Q6" s="86">
        <v>1</v>
      </c>
      <c r="R6" s="87">
        <v>1</v>
      </c>
      <c r="S6" s="88" t="s">
        <v>29</v>
      </c>
      <c r="T6" s="88"/>
      <c r="U6" s="88"/>
      <c r="V6" s="85"/>
    </row>
    <row r="7" ht="18.75" customHeight="1" spans="1:22">
      <c r="A7" s="22" t="s">
        <v>26</v>
      </c>
      <c r="B7" s="23" t="s">
        <v>27</v>
      </c>
      <c r="C7" s="24">
        <v>23</v>
      </c>
      <c r="D7" s="25">
        <v>182</v>
      </c>
      <c r="E7" s="25">
        <v>1821072009</v>
      </c>
      <c r="F7" s="26" t="s">
        <v>30</v>
      </c>
      <c r="G7" s="27">
        <v>85</v>
      </c>
      <c r="H7" s="28">
        <v>3</v>
      </c>
      <c r="I7" s="58">
        <v>88</v>
      </c>
      <c r="J7" s="59">
        <v>90.73</v>
      </c>
      <c r="K7" s="60">
        <v>3</v>
      </c>
      <c r="L7" s="61">
        <v>93.73</v>
      </c>
      <c r="M7" s="59">
        <v>80.7</v>
      </c>
      <c r="N7" s="60">
        <v>0</v>
      </c>
      <c r="O7" s="62">
        <v>80.7</v>
      </c>
      <c r="P7" s="63">
        <f t="shared" si="0"/>
        <v>91.5675</v>
      </c>
      <c r="Q7" s="86">
        <v>2</v>
      </c>
      <c r="R7" s="87">
        <v>2</v>
      </c>
      <c r="S7" s="88" t="s">
        <v>31</v>
      </c>
      <c r="T7" s="88"/>
      <c r="U7" s="88"/>
      <c r="V7" s="85"/>
    </row>
    <row r="8" s="2" customFormat="1" ht="18.75" customHeight="1" spans="1:88">
      <c r="A8" s="22" t="s">
        <v>26</v>
      </c>
      <c r="B8" s="23" t="s">
        <v>27</v>
      </c>
      <c r="C8" s="24">
        <v>23</v>
      </c>
      <c r="D8" s="25">
        <v>182</v>
      </c>
      <c r="E8" s="25">
        <v>1821072002</v>
      </c>
      <c r="F8" s="26" t="s">
        <v>32</v>
      </c>
      <c r="G8" s="27">
        <v>85</v>
      </c>
      <c r="H8" s="28">
        <v>15</v>
      </c>
      <c r="I8" s="58">
        <v>100</v>
      </c>
      <c r="J8" s="59">
        <v>88.33</v>
      </c>
      <c r="K8" s="60">
        <v>0</v>
      </c>
      <c r="L8" s="61">
        <v>88.33</v>
      </c>
      <c r="M8" s="59">
        <v>79.6</v>
      </c>
      <c r="N8" s="60">
        <v>0</v>
      </c>
      <c r="O8" s="62">
        <v>79.6</v>
      </c>
      <c r="P8" s="63">
        <f t="shared" si="0"/>
        <v>89.2075</v>
      </c>
      <c r="Q8" s="86">
        <v>3</v>
      </c>
      <c r="R8" s="87">
        <v>8</v>
      </c>
      <c r="S8" s="88" t="s">
        <v>31</v>
      </c>
      <c r="T8" s="88"/>
      <c r="U8" s="88"/>
      <c r="V8" s="85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ht="18.75" customHeight="1" spans="1:22">
      <c r="A9" s="22" t="s">
        <v>26</v>
      </c>
      <c r="B9" s="23" t="s">
        <v>27</v>
      </c>
      <c r="C9" s="24">
        <v>23</v>
      </c>
      <c r="D9" s="25">
        <v>182</v>
      </c>
      <c r="E9" s="25">
        <v>1621072029</v>
      </c>
      <c r="F9" s="26" t="s">
        <v>33</v>
      </c>
      <c r="G9" s="27">
        <v>85</v>
      </c>
      <c r="H9" s="28">
        <v>3</v>
      </c>
      <c r="I9" s="58">
        <v>88</v>
      </c>
      <c r="J9" s="59">
        <v>87.29</v>
      </c>
      <c r="K9" s="60">
        <v>1</v>
      </c>
      <c r="L9" s="61">
        <v>88.29</v>
      </c>
      <c r="M9" s="59">
        <v>95</v>
      </c>
      <c r="N9" s="60">
        <v>0</v>
      </c>
      <c r="O9" s="62">
        <v>95</v>
      </c>
      <c r="P9" s="63">
        <f t="shared" si="0"/>
        <v>88.9175</v>
      </c>
      <c r="Q9" s="86">
        <v>4</v>
      </c>
      <c r="R9" s="87">
        <v>9</v>
      </c>
      <c r="S9" s="88" t="s">
        <v>34</v>
      </c>
      <c r="T9" s="88"/>
      <c r="U9" s="88"/>
      <c r="V9" s="85"/>
    </row>
    <row r="10" ht="18.75" customHeight="1" spans="1:22">
      <c r="A10" s="22" t="s">
        <v>26</v>
      </c>
      <c r="B10" s="23" t="s">
        <v>27</v>
      </c>
      <c r="C10" s="24">
        <v>23</v>
      </c>
      <c r="D10" s="25">
        <v>182</v>
      </c>
      <c r="E10" s="25">
        <v>1821072014</v>
      </c>
      <c r="F10" s="26" t="s">
        <v>35</v>
      </c>
      <c r="G10" s="27">
        <v>85</v>
      </c>
      <c r="H10" s="28">
        <v>0</v>
      </c>
      <c r="I10" s="58">
        <v>85</v>
      </c>
      <c r="J10" s="59">
        <v>89.96</v>
      </c>
      <c r="K10" s="60">
        <v>2.5</v>
      </c>
      <c r="L10" s="61">
        <v>92.46</v>
      </c>
      <c r="M10" s="59">
        <v>68.15</v>
      </c>
      <c r="N10" s="60">
        <v>0</v>
      </c>
      <c r="O10" s="62">
        <v>68.15</v>
      </c>
      <c r="P10" s="63">
        <f t="shared" si="0"/>
        <v>88.91</v>
      </c>
      <c r="Q10" s="86">
        <v>5</v>
      </c>
      <c r="R10" s="87">
        <v>3</v>
      </c>
      <c r="S10" s="88" t="s">
        <v>34</v>
      </c>
      <c r="T10" s="88"/>
      <c r="U10" s="88"/>
      <c r="V10" s="85"/>
    </row>
    <row r="11" ht="18.75" customHeight="1" spans="1:22">
      <c r="A11" s="22" t="s">
        <v>26</v>
      </c>
      <c r="B11" s="23" t="s">
        <v>27</v>
      </c>
      <c r="C11" s="24">
        <v>23</v>
      </c>
      <c r="D11" s="25">
        <v>182</v>
      </c>
      <c r="E11" s="25">
        <v>1821072037</v>
      </c>
      <c r="F11" s="26" t="s">
        <v>36</v>
      </c>
      <c r="G11" s="27">
        <v>85</v>
      </c>
      <c r="H11" s="28">
        <v>1.5</v>
      </c>
      <c r="I11" s="58">
        <v>86.5</v>
      </c>
      <c r="J11" s="59">
        <v>88.79</v>
      </c>
      <c r="K11" s="60">
        <v>3</v>
      </c>
      <c r="L11" s="61">
        <v>91.79</v>
      </c>
      <c r="M11" s="59">
        <v>63.5</v>
      </c>
      <c r="N11" s="60">
        <v>0</v>
      </c>
      <c r="O11" s="62">
        <v>63.5</v>
      </c>
      <c r="P11" s="63">
        <f t="shared" si="0"/>
        <v>88.1675</v>
      </c>
      <c r="Q11" s="86">
        <v>6</v>
      </c>
      <c r="R11" s="87">
        <v>4</v>
      </c>
      <c r="S11" s="88" t="s">
        <v>34</v>
      </c>
      <c r="T11" s="88"/>
      <c r="U11" s="88"/>
      <c r="V11" s="85"/>
    </row>
    <row r="12" ht="18.75" customHeight="1" spans="1:22">
      <c r="A12" s="22" t="s">
        <v>26</v>
      </c>
      <c r="B12" s="23" t="s">
        <v>27</v>
      </c>
      <c r="C12" s="24">
        <v>23</v>
      </c>
      <c r="D12" s="25">
        <v>182</v>
      </c>
      <c r="E12" s="25">
        <v>1821072031</v>
      </c>
      <c r="F12" s="26" t="s">
        <v>37</v>
      </c>
      <c r="G12" s="27">
        <v>85</v>
      </c>
      <c r="H12" s="28">
        <v>15</v>
      </c>
      <c r="I12" s="58">
        <v>100</v>
      </c>
      <c r="J12" s="59">
        <v>86.15</v>
      </c>
      <c r="K12" s="60">
        <v>0</v>
      </c>
      <c r="L12" s="61">
        <v>86.15</v>
      </c>
      <c r="M12" s="59">
        <v>83.4</v>
      </c>
      <c r="N12" s="60">
        <v>0</v>
      </c>
      <c r="O12" s="62">
        <v>83.4</v>
      </c>
      <c r="P12" s="63">
        <f t="shared" si="0"/>
        <v>87.9525</v>
      </c>
      <c r="Q12" s="86">
        <v>7</v>
      </c>
      <c r="R12" s="87">
        <v>14</v>
      </c>
      <c r="S12" s="88" t="s">
        <v>34</v>
      </c>
      <c r="T12" s="88"/>
      <c r="U12" s="88"/>
      <c r="V12" s="85"/>
    </row>
    <row r="13" ht="18.75" customHeight="1" spans="1:22">
      <c r="A13" s="22" t="s">
        <v>26</v>
      </c>
      <c r="B13" s="23" t="s">
        <v>27</v>
      </c>
      <c r="C13" s="24">
        <v>23</v>
      </c>
      <c r="D13" s="25">
        <v>182</v>
      </c>
      <c r="E13" s="25">
        <v>1821072030</v>
      </c>
      <c r="F13" s="26" t="s">
        <v>38</v>
      </c>
      <c r="G13" s="27">
        <v>85</v>
      </c>
      <c r="H13" s="28">
        <v>0.5</v>
      </c>
      <c r="I13" s="58">
        <v>85.5</v>
      </c>
      <c r="J13" s="59">
        <v>89.78</v>
      </c>
      <c r="K13" s="60">
        <v>0</v>
      </c>
      <c r="L13" s="61">
        <v>89.78</v>
      </c>
      <c r="M13" s="59">
        <v>74.75</v>
      </c>
      <c r="N13" s="60">
        <v>0</v>
      </c>
      <c r="O13" s="62">
        <v>74.75</v>
      </c>
      <c r="P13" s="63">
        <f t="shared" si="0"/>
        <v>87.635</v>
      </c>
      <c r="Q13" s="86">
        <v>8</v>
      </c>
      <c r="R13" s="87">
        <v>5</v>
      </c>
      <c r="S13" s="88" t="s">
        <v>39</v>
      </c>
      <c r="T13" s="88"/>
      <c r="U13" s="88"/>
      <c r="V13" s="85"/>
    </row>
    <row r="14" ht="18.75" customHeight="1" spans="1:22">
      <c r="A14" s="22" t="s">
        <v>26</v>
      </c>
      <c r="B14" s="23" t="s">
        <v>27</v>
      </c>
      <c r="C14" s="24">
        <v>23</v>
      </c>
      <c r="D14" s="25">
        <v>182</v>
      </c>
      <c r="E14" s="25">
        <v>1821042023</v>
      </c>
      <c r="F14" s="26" t="s">
        <v>40</v>
      </c>
      <c r="G14" s="27">
        <v>85</v>
      </c>
      <c r="H14" s="28">
        <v>3</v>
      </c>
      <c r="I14" s="58">
        <v>88</v>
      </c>
      <c r="J14" s="59">
        <v>87.61</v>
      </c>
      <c r="K14" s="60">
        <v>2.05</v>
      </c>
      <c r="L14" s="61">
        <v>89.66</v>
      </c>
      <c r="M14" s="59">
        <v>70.7</v>
      </c>
      <c r="N14" s="60">
        <v>0</v>
      </c>
      <c r="O14" s="62">
        <v>70.7</v>
      </c>
      <c r="P14" s="63">
        <f t="shared" si="0"/>
        <v>87.515</v>
      </c>
      <c r="Q14" s="86">
        <v>9</v>
      </c>
      <c r="R14" s="87">
        <v>6</v>
      </c>
      <c r="S14" s="88" t="s">
        <v>34</v>
      </c>
      <c r="T14" s="88"/>
      <c r="U14" s="88"/>
      <c r="V14" s="85"/>
    </row>
    <row r="15" ht="18.75" customHeight="1" spans="1:22">
      <c r="A15" s="22" t="s">
        <v>26</v>
      </c>
      <c r="B15" s="23" t="s">
        <v>27</v>
      </c>
      <c r="C15" s="24">
        <v>23</v>
      </c>
      <c r="D15" s="25">
        <v>182</v>
      </c>
      <c r="E15" s="25">
        <v>1821072025</v>
      </c>
      <c r="F15" s="26" t="s">
        <v>41</v>
      </c>
      <c r="G15" s="27">
        <v>85</v>
      </c>
      <c r="H15" s="28">
        <v>8.5</v>
      </c>
      <c r="I15" s="58">
        <v>93.5</v>
      </c>
      <c r="J15" s="59">
        <v>86.69</v>
      </c>
      <c r="K15" s="60">
        <v>0</v>
      </c>
      <c r="L15" s="61">
        <v>86.69</v>
      </c>
      <c r="M15" s="59">
        <v>82.6</v>
      </c>
      <c r="N15" s="60">
        <v>0</v>
      </c>
      <c r="O15" s="62">
        <v>82.6</v>
      </c>
      <c r="P15" s="63">
        <f t="shared" si="0"/>
        <v>87.3025</v>
      </c>
      <c r="Q15" s="86">
        <v>10</v>
      </c>
      <c r="R15" s="87">
        <v>11</v>
      </c>
      <c r="S15" s="88" t="s">
        <v>34</v>
      </c>
      <c r="T15" s="88"/>
      <c r="U15" s="88"/>
      <c r="V15" s="85"/>
    </row>
    <row r="16" ht="18.75" customHeight="1" spans="1:22">
      <c r="A16" s="22" t="s">
        <v>26</v>
      </c>
      <c r="B16" s="23" t="s">
        <v>27</v>
      </c>
      <c r="C16" s="24">
        <v>23</v>
      </c>
      <c r="D16" s="25">
        <v>182</v>
      </c>
      <c r="E16" s="25">
        <v>1821072038</v>
      </c>
      <c r="F16" s="26" t="s">
        <v>42</v>
      </c>
      <c r="G16" s="27">
        <v>85</v>
      </c>
      <c r="H16" s="28">
        <v>0</v>
      </c>
      <c r="I16" s="58">
        <v>85</v>
      </c>
      <c r="J16" s="59">
        <v>83.25</v>
      </c>
      <c r="K16" s="60">
        <v>5.5</v>
      </c>
      <c r="L16" s="61">
        <v>88.75</v>
      </c>
      <c r="M16" s="59">
        <v>67</v>
      </c>
      <c r="N16" s="60">
        <v>0</v>
      </c>
      <c r="O16" s="62">
        <v>67</v>
      </c>
      <c r="P16" s="63">
        <f t="shared" si="0"/>
        <v>86.0125</v>
      </c>
      <c r="Q16" s="86">
        <v>11</v>
      </c>
      <c r="R16" s="87">
        <v>7</v>
      </c>
      <c r="S16" s="88"/>
      <c r="T16" s="88"/>
      <c r="U16" s="88"/>
      <c r="V16" s="85"/>
    </row>
    <row r="17" ht="18.75" customHeight="1" spans="1:22">
      <c r="A17" s="22" t="s">
        <v>26</v>
      </c>
      <c r="B17" s="23" t="s">
        <v>27</v>
      </c>
      <c r="C17" s="24">
        <v>23</v>
      </c>
      <c r="D17" s="25">
        <v>182</v>
      </c>
      <c r="E17" s="25">
        <v>1821072024</v>
      </c>
      <c r="F17" s="26" t="s">
        <v>43</v>
      </c>
      <c r="G17" s="27">
        <v>85</v>
      </c>
      <c r="H17" s="28">
        <v>1.5</v>
      </c>
      <c r="I17" s="58">
        <v>86.5</v>
      </c>
      <c r="J17" s="59">
        <v>86.26</v>
      </c>
      <c r="K17" s="60">
        <v>0</v>
      </c>
      <c r="L17" s="61">
        <v>86.26</v>
      </c>
      <c r="M17" s="59">
        <v>80.95</v>
      </c>
      <c r="N17" s="60">
        <v>0</v>
      </c>
      <c r="O17" s="62">
        <v>80.95</v>
      </c>
      <c r="P17" s="63">
        <f t="shared" si="0"/>
        <v>85.765</v>
      </c>
      <c r="Q17" s="86">
        <v>12</v>
      </c>
      <c r="R17" s="87">
        <v>13</v>
      </c>
      <c r="S17" s="88" t="s">
        <v>39</v>
      </c>
      <c r="T17" s="88"/>
      <c r="U17" s="88"/>
      <c r="V17" s="85"/>
    </row>
    <row r="18" ht="18.75" customHeight="1" spans="1:22">
      <c r="A18" s="22" t="s">
        <v>26</v>
      </c>
      <c r="B18" s="23" t="s">
        <v>27</v>
      </c>
      <c r="C18" s="24">
        <v>23</v>
      </c>
      <c r="D18" s="25">
        <v>182</v>
      </c>
      <c r="E18" s="25">
        <v>1821072027</v>
      </c>
      <c r="F18" s="26" t="s">
        <v>44</v>
      </c>
      <c r="G18" s="27">
        <v>85</v>
      </c>
      <c r="H18" s="28">
        <v>0</v>
      </c>
      <c r="I18" s="58">
        <v>85</v>
      </c>
      <c r="J18" s="59">
        <v>83.1</v>
      </c>
      <c r="K18" s="60">
        <v>2.5</v>
      </c>
      <c r="L18" s="61">
        <v>85.6</v>
      </c>
      <c r="M18" s="59">
        <v>78.7</v>
      </c>
      <c r="N18" s="60">
        <v>0</v>
      </c>
      <c r="O18" s="62">
        <v>78.7</v>
      </c>
      <c r="P18" s="63">
        <f t="shared" si="0"/>
        <v>84.82</v>
      </c>
      <c r="Q18" s="86">
        <v>13</v>
      </c>
      <c r="R18" s="87">
        <v>15</v>
      </c>
      <c r="S18" s="88"/>
      <c r="T18" s="88"/>
      <c r="U18" s="88"/>
      <c r="V18" s="85"/>
    </row>
    <row r="19" ht="18.75" customHeight="1" spans="1:22">
      <c r="A19" s="22" t="s">
        <v>26</v>
      </c>
      <c r="B19" s="23" t="s">
        <v>27</v>
      </c>
      <c r="C19" s="24">
        <v>23</v>
      </c>
      <c r="D19" s="25">
        <v>182</v>
      </c>
      <c r="E19" s="25">
        <v>1821072039</v>
      </c>
      <c r="F19" s="26" t="s">
        <v>45</v>
      </c>
      <c r="G19" s="27">
        <v>85</v>
      </c>
      <c r="H19" s="28">
        <v>1</v>
      </c>
      <c r="I19" s="58">
        <v>86</v>
      </c>
      <c r="J19" s="59">
        <v>85.01</v>
      </c>
      <c r="K19" s="60">
        <v>3</v>
      </c>
      <c r="L19" s="61">
        <v>88.01</v>
      </c>
      <c r="M19" s="59">
        <v>56.3</v>
      </c>
      <c r="N19" s="60">
        <v>0</v>
      </c>
      <c r="O19" s="62">
        <v>56.3</v>
      </c>
      <c r="P19" s="63">
        <f t="shared" si="0"/>
        <v>84.5375</v>
      </c>
      <c r="Q19" s="86">
        <v>14</v>
      </c>
      <c r="R19" s="87">
        <v>10</v>
      </c>
      <c r="S19" s="88" t="s">
        <v>39</v>
      </c>
      <c r="T19" s="88"/>
      <c r="U19" s="88"/>
      <c r="V19" s="85"/>
    </row>
    <row r="20" ht="18.75" customHeight="1" spans="1:22">
      <c r="A20" s="22" t="s">
        <v>26</v>
      </c>
      <c r="B20" s="23" t="s">
        <v>27</v>
      </c>
      <c r="C20" s="24">
        <v>23</v>
      </c>
      <c r="D20" s="25">
        <v>182</v>
      </c>
      <c r="E20" s="25">
        <v>1821072012</v>
      </c>
      <c r="F20" s="26" t="s">
        <v>46</v>
      </c>
      <c r="G20" s="27">
        <v>85</v>
      </c>
      <c r="H20" s="28">
        <v>0</v>
      </c>
      <c r="I20" s="58">
        <v>85</v>
      </c>
      <c r="J20" s="59">
        <v>85.59</v>
      </c>
      <c r="K20" s="60">
        <v>1</v>
      </c>
      <c r="L20" s="61">
        <v>86.59</v>
      </c>
      <c r="M20" s="59">
        <v>66.9</v>
      </c>
      <c r="N20" s="60">
        <v>0</v>
      </c>
      <c r="O20" s="62">
        <v>66.9</v>
      </c>
      <c r="P20" s="63">
        <f t="shared" si="0"/>
        <v>84.3825</v>
      </c>
      <c r="Q20" s="86">
        <v>15</v>
      </c>
      <c r="R20" s="87">
        <v>12</v>
      </c>
      <c r="S20" s="88"/>
      <c r="T20" s="88"/>
      <c r="U20" s="88"/>
      <c r="V20" s="85"/>
    </row>
    <row r="21" ht="18.75" customHeight="1" spans="1:22">
      <c r="A21" s="22" t="s">
        <v>26</v>
      </c>
      <c r="B21" s="23" t="s">
        <v>27</v>
      </c>
      <c r="C21" s="24">
        <v>23</v>
      </c>
      <c r="D21" s="25">
        <v>182</v>
      </c>
      <c r="E21" s="25">
        <v>1821072013</v>
      </c>
      <c r="F21" s="26" t="s">
        <v>47</v>
      </c>
      <c r="G21" s="27">
        <v>85</v>
      </c>
      <c r="H21" s="28">
        <v>5</v>
      </c>
      <c r="I21" s="58">
        <v>90</v>
      </c>
      <c r="J21" s="59">
        <v>83.92</v>
      </c>
      <c r="K21" s="60">
        <v>0</v>
      </c>
      <c r="L21" s="61">
        <v>83.92</v>
      </c>
      <c r="M21" s="59">
        <v>74.7</v>
      </c>
      <c r="N21" s="60">
        <v>0</v>
      </c>
      <c r="O21" s="62">
        <v>74.7</v>
      </c>
      <c r="P21" s="63">
        <f t="shared" si="0"/>
        <v>83.91</v>
      </c>
      <c r="Q21" s="86">
        <v>16</v>
      </c>
      <c r="R21" s="87">
        <v>17</v>
      </c>
      <c r="S21" s="88"/>
      <c r="T21" s="88"/>
      <c r="U21" s="88"/>
      <c r="V21" s="85"/>
    </row>
    <row r="22" ht="18.75" customHeight="1" spans="1:22">
      <c r="A22" s="22" t="s">
        <v>26</v>
      </c>
      <c r="B22" s="23" t="s">
        <v>27</v>
      </c>
      <c r="C22" s="24">
        <v>23</v>
      </c>
      <c r="D22" s="25">
        <v>182</v>
      </c>
      <c r="E22" s="25">
        <v>1821072028</v>
      </c>
      <c r="F22" s="26" t="s">
        <v>48</v>
      </c>
      <c r="G22" s="27">
        <v>85</v>
      </c>
      <c r="H22" s="28">
        <v>3</v>
      </c>
      <c r="I22" s="58">
        <v>88</v>
      </c>
      <c r="J22" s="59">
        <v>83.37</v>
      </c>
      <c r="K22" s="60">
        <v>0</v>
      </c>
      <c r="L22" s="61">
        <v>83.37</v>
      </c>
      <c r="M22" s="59">
        <v>80.6</v>
      </c>
      <c r="N22" s="60">
        <v>0</v>
      </c>
      <c r="O22" s="62">
        <v>80.6</v>
      </c>
      <c r="P22" s="63">
        <f t="shared" si="0"/>
        <v>83.7875</v>
      </c>
      <c r="Q22" s="86">
        <v>17</v>
      </c>
      <c r="R22" s="87">
        <v>18</v>
      </c>
      <c r="S22" s="88"/>
      <c r="T22" s="88"/>
      <c r="U22" s="88"/>
      <c r="V22" s="85"/>
    </row>
    <row r="23" ht="18.75" customHeight="1" spans="1:22">
      <c r="A23" s="22" t="s">
        <v>26</v>
      </c>
      <c r="B23" s="23" t="s">
        <v>27</v>
      </c>
      <c r="C23" s="24">
        <v>23</v>
      </c>
      <c r="D23" s="25">
        <v>182</v>
      </c>
      <c r="E23" s="25">
        <v>1821072017</v>
      </c>
      <c r="F23" s="26" t="s">
        <v>49</v>
      </c>
      <c r="G23" s="27">
        <v>85</v>
      </c>
      <c r="H23" s="28">
        <v>3</v>
      </c>
      <c r="I23" s="58">
        <v>88</v>
      </c>
      <c r="J23" s="59">
        <v>83</v>
      </c>
      <c r="K23" s="60">
        <v>0</v>
      </c>
      <c r="L23" s="61">
        <v>83</v>
      </c>
      <c r="M23" s="59">
        <v>79.4</v>
      </c>
      <c r="N23" s="60">
        <v>0</v>
      </c>
      <c r="O23" s="62">
        <v>79.4</v>
      </c>
      <c r="P23" s="63">
        <f t="shared" si="0"/>
        <v>83.39</v>
      </c>
      <c r="Q23" s="86">
        <v>18</v>
      </c>
      <c r="R23" s="87">
        <v>20</v>
      </c>
      <c r="S23" s="88"/>
      <c r="T23" s="88"/>
      <c r="U23" s="88"/>
      <c r="V23" s="85"/>
    </row>
    <row r="24" ht="18.75" customHeight="1" spans="1:22">
      <c r="A24" s="22" t="s">
        <v>26</v>
      </c>
      <c r="B24" s="23" t="s">
        <v>27</v>
      </c>
      <c r="C24" s="24">
        <v>23</v>
      </c>
      <c r="D24" s="25">
        <v>182</v>
      </c>
      <c r="E24" s="25">
        <v>1821072035</v>
      </c>
      <c r="F24" s="26" t="s">
        <v>50</v>
      </c>
      <c r="G24" s="27">
        <v>85</v>
      </c>
      <c r="H24" s="28">
        <v>3</v>
      </c>
      <c r="I24" s="58">
        <v>88</v>
      </c>
      <c r="J24" s="59">
        <v>85</v>
      </c>
      <c r="K24" s="60">
        <v>0</v>
      </c>
      <c r="L24" s="61">
        <v>85</v>
      </c>
      <c r="M24" s="59">
        <v>60</v>
      </c>
      <c r="N24" s="60">
        <v>0</v>
      </c>
      <c r="O24" s="62">
        <v>60</v>
      </c>
      <c r="P24" s="63">
        <f t="shared" si="0"/>
        <v>82.95</v>
      </c>
      <c r="Q24" s="86">
        <v>19</v>
      </c>
      <c r="R24" s="87">
        <v>16</v>
      </c>
      <c r="S24" s="88"/>
      <c r="T24" s="88"/>
      <c r="U24" s="88"/>
      <c r="V24" s="85"/>
    </row>
    <row r="25" ht="18.75" customHeight="1" spans="1:22">
      <c r="A25" s="22" t="s">
        <v>26</v>
      </c>
      <c r="B25" s="23" t="s">
        <v>27</v>
      </c>
      <c r="C25" s="24">
        <v>23</v>
      </c>
      <c r="D25" s="25">
        <v>182</v>
      </c>
      <c r="E25" s="25">
        <v>1821072036</v>
      </c>
      <c r="F25" s="26" t="s">
        <v>51</v>
      </c>
      <c r="G25" s="27">
        <v>85</v>
      </c>
      <c r="H25" s="28">
        <v>10</v>
      </c>
      <c r="I25" s="58">
        <v>95</v>
      </c>
      <c r="J25" s="59">
        <v>82.65</v>
      </c>
      <c r="K25" s="60">
        <v>0.5</v>
      </c>
      <c r="L25" s="61">
        <v>83.15</v>
      </c>
      <c r="M25" s="59">
        <v>63.2</v>
      </c>
      <c r="N25" s="60">
        <v>0</v>
      </c>
      <c r="O25" s="62">
        <v>63.2</v>
      </c>
      <c r="P25" s="63">
        <f t="shared" si="0"/>
        <v>82.9325</v>
      </c>
      <c r="Q25" s="86">
        <v>20</v>
      </c>
      <c r="R25" s="87">
        <v>19</v>
      </c>
      <c r="S25" s="88"/>
      <c r="T25" s="88"/>
      <c r="U25" s="88"/>
      <c r="V25" s="85"/>
    </row>
    <row r="26" ht="18.75" customHeight="1" spans="1:22">
      <c r="A26" s="22" t="s">
        <v>26</v>
      </c>
      <c r="B26" s="23" t="s">
        <v>27</v>
      </c>
      <c r="C26" s="24">
        <v>23</v>
      </c>
      <c r="D26" s="25">
        <v>182</v>
      </c>
      <c r="E26" s="25">
        <v>1821072023</v>
      </c>
      <c r="F26" s="26" t="s">
        <v>52</v>
      </c>
      <c r="G26" s="27">
        <v>85</v>
      </c>
      <c r="H26" s="28">
        <v>1</v>
      </c>
      <c r="I26" s="58">
        <v>85</v>
      </c>
      <c r="J26" s="59">
        <v>79.5</v>
      </c>
      <c r="K26" s="60">
        <v>0</v>
      </c>
      <c r="L26" s="61">
        <v>79.5</v>
      </c>
      <c r="M26" s="59">
        <v>75.6</v>
      </c>
      <c r="N26" s="60">
        <v>0</v>
      </c>
      <c r="O26" s="62">
        <v>75.6</v>
      </c>
      <c r="P26" s="63">
        <f t="shared" si="0"/>
        <v>79.935</v>
      </c>
      <c r="Q26" s="86">
        <v>21</v>
      </c>
      <c r="R26" s="87">
        <v>22</v>
      </c>
      <c r="S26" s="88"/>
      <c r="T26" s="88"/>
      <c r="U26" s="88"/>
      <c r="V26" s="85"/>
    </row>
    <row r="27" ht="18.75" customHeight="1" spans="1:22">
      <c r="A27" s="22" t="s">
        <v>26</v>
      </c>
      <c r="B27" s="23" t="s">
        <v>27</v>
      </c>
      <c r="C27" s="24">
        <v>23</v>
      </c>
      <c r="D27" s="25">
        <v>182</v>
      </c>
      <c r="E27" s="25">
        <v>1821042045</v>
      </c>
      <c r="F27" s="26" t="s">
        <v>53</v>
      </c>
      <c r="G27" s="27">
        <v>85</v>
      </c>
      <c r="H27" s="28">
        <v>1</v>
      </c>
      <c r="I27" s="58">
        <v>86</v>
      </c>
      <c r="J27" s="59">
        <v>80.28</v>
      </c>
      <c r="K27" s="60">
        <v>0</v>
      </c>
      <c r="L27" s="61">
        <v>80.28</v>
      </c>
      <c r="M27" s="59">
        <v>62.5</v>
      </c>
      <c r="N27" s="60">
        <v>0</v>
      </c>
      <c r="O27" s="62">
        <v>62.5</v>
      </c>
      <c r="P27" s="63">
        <f t="shared" si="0"/>
        <v>79.36</v>
      </c>
      <c r="Q27" s="86">
        <v>22</v>
      </c>
      <c r="R27" s="87">
        <v>21</v>
      </c>
      <c r="S27" s="88"/>
      <c r="T27" s="88"/>
      <c r="U27" s="88"/>
      <c r="V27" s="85"/>
    </row>
    <row r="28" ht="18.75" customHeight="1" spans="1:22">
      <c r="A28" s="22" t="s">
        <v>26</v>
      </c>
      <c r="B28" s="23" t="s">
        <v>27</v>
      </c>
      <c r="C28" s="24">
        <v>23</v>
      </c>
      <c r="D28" s="25">
        <v>182</v>
      </c>
      <c r="E28" s="25">
        <v>1821072040</v>
      </c>
      <c r="F28" s="26" t="s">
        <v>54</v>
      </c>
      <c r="G28" s="27">
        <v>85</v>
      </c>
      <c r="H28" s="28">
        <v>0.6</v>
      </c>
      <c r="I28" s="58">
        <v>85.6</v>
      </c>
      <c r="J28" s="59">
        <v>79.32</v>
      </c>
      <c r="K28" s="60">
        <v>0</v>
      </c>
      <c r="L28" s="61">
        <v>79.32</v>
      </c>
      <c r="M28" s="59">
        <v>67.8</v>
      </c>
      <c r="N28" s="60">
        <v>0</v>
      </c>
      <c r="O28" s="62">
        <v>67.8</v>
      </c>
      <c r="P28" s="63">
        <f t="shared" si="0"/>
        <v>79.11</v>
      </c>
      <c r="Q28" s="86">
        <v>23</v>
      </c>
      <c r="R28" s="87">
        <v>23</v>
      </c>
      <c r="S28" s="88" t="s">
        <v>39</v>
      </c>
      <c r="T28" s="88"/>
      <c r="U28" s="88"/>
      <c r="V28" s="85"/>
    </row>
    <row r="29" ht="23.1" customHeight="1" spans="1:22">
      <c r="A29" s="29"/>
      <c r="B29" s="30"/>
      <c r="C29" s="31"/>
      <c r="D29" s="31"/>
      <c r="E29" s="31"/>
      <c r="F29" s="32"/>
      <c r="G29" s="33"/>
      <c r="H29" s="34"/>
      <c r="I29" s="64"/>
      <c r="J29" s="65"/>
      <c r="K29" s="66"/>
      <c r="L29" s="67"/>
      <c r="M29" s="68"/>
      <c r="N29" s="66"/>
      <c r="O29" s="67"/>
      <c r="P29" s="69"/>
      <c r="Q29" s="89"/>
      <c r="R29" s="90"/>
      <c r="S29" s="90"/>
      <c r="T29" s="89"/>
      <c r="U29" s="89"/>
      <c r="V29" s="91"/>
    </row>
    <row r="30" ht="23.1" customHeight="1" spans="1:24">
      <c r="A30" s="35"/>
      <c r="B30" s="36"/>
      <c r="C30" s="37"/>
      <c r="D30" s="37"/>
      <c r="E30" s="37"/>
      <c r="F30" s="38"/>
      <c r="G30" s="39"/>
      <c r="H30" s="40"/>
      <c r="I30" s="70"/>
      <c r="J30" s="71"/>
      <c r="K30" s="72"/>
      <c r="L30" s="73"/>
      <c r="M30" s="74"/>
      <c r="N30" s="72"/>
      <c r="O30" s="73"/>
      <c r="P30" s="75"/>
      <c r="Q30" s="92"/>
      <c r="R30" s="92"/>
      <c r="S30" s="92"/>
      <c r="T30" s="93"/>
      <c r="U30" s="93"/>
      <c r="V30" s="94"/>
      <c r="W30" s="41"/>
      <c r="X30" s="41"/>
    </row>
    <row r="31" s="3" customFormat="1" spans="1:24">
      <c r="A31" s="41"/>
      <c r="B31" s="42"/>
      <c r="C31" s="41"/>
      <c r="D31" s="41"/>
      <c r="E31" s="41"/>
      <c r="F31" s="41"/>
      <c r="G31" s="43"/>
      <c r="H31" s="42"/>
      <c r="I31" s="43"/>
      <c r="J31" s="76"/>
      <c r="K31" s="77"/>
      <c r="L31" s="77"/>
      <c r="M31" s="76"/>
      <c r="N31" s="77"/>
      <c r="O31" s="76"/>
      <c r="P31" s="78"/>
      <c r="Q31" s="78"/>
      <c r="R31" s="95"/>
      <c r="S31" s="95"/>
      <c r="T31" s="95"/>
      <c r="U31" s="95"/>
      <c r="V31" s="95"/>
      <c r="W31" s="41"/>
      <c r="X31" s="41"/>
    </row>
    <row r="32" ht="14.4" spans="1:17">
      <c r="A32" s="44" t="s">
        <v>55</v>
      </c>
      <c r="B32" s="45" t="s">
        <v>56</v>
      </c>
      <c r="C32" s="45"/>
      <c r="F32" s="46"/>
      <c r="G32" s="47"/>
      <c r="H32" s="42"/>
      <c r="I32" s="43"/>
      <c r="J32" s="76"/>
      <c r="K32" s="77"/>
      <c r="L32" s="77"/>
      <c r="M32" s="76"/>
      <c r="N32" s="77"/>
      <c r="O32" s="76"/>
      <c r="P32" s="78"/>
      <c r="Q32" s="78"/>
    </row>
    <row r="33" ht="14.4" spans="1:17">
      <c r="A33" s="44"/>
      <c r="B33" s="45" t="s">
        <v>57</v>
      </c>
      <c r="C33" s="45"/>
      <c r="F33" s="46"/>
      <c r="G33" s="47"/>
      <c r="H33" s="42"/>
      <c r="I33" s="43"/>
      <c r="J33" s="76"/>
      <c r="K33" s="77"/>
      <c r="L33" s="77"/>
      <c r="M33" s="76"/>
      <c r="N33" s="77"/>
      <c r="O33" s="76"/>
      <c r="P33" s="78"/>
      <c r="Q33" s="78"/>
    </row>
    <row r="34" ht="14.4" spans="1:17">
      <c r="A34" s="44"/>
      <c r="B34" s="45" t="s">
        <v>58</v>
      </c>
      <c r="C34" s="45"/>
      <c r="F34" s="46"/>
      <c r="G34" s="47"/>
      <c r="H34" s="42"/>
      <c r="I34" s="43"/>
      <c r="J34" s="76"/>
      <c r="K34" s="77"/>
      <c r="L34" s="77"/>
      <c r="M34" s="76"/>
      <c r="N34" s="77"/>
      <c r="O34" s="76"/>
      <c r="P34" s="78"/>
      <c r="Q34" s="78"/>
    </row>
    <row r="35" ht="14.4" spans="1:7">
      <c r="A35" s="44"/>
      <c r="B35" s="45" t="s">
        <v>59</v>
      </c>
      <c r="C35" s="45"/>
      <c r="F35" s="44"/>
      <c r="G35" s="48"/>
    </row>
    <row r="36" ht="14.4" spans="1:7">
      <c r="A36" s="44"/>
      <c r="B36" s="45" t="s">
        <v>60</v>
      </c>
      <c r="C36" s="45"/>
      <c r="F36" s="44"/>
      <c r="G36" s="48"/>
    </row>
    <row r="37" ht="14.4" spans="2:2">
      <c r="B37" s="49"/>
    </row>
    <row r="38" spans="2:2">
      <c r="B38" s="4"/>
    </row>
    <row r="39" spans="2:2">
      <c r="B39" s="4"/>
    </row>
    <row r="40" spans="2:2">
      <c r="B40" s="4"/>
    </row>
    <row r="41" spans="2:2">
      <c r="B41" s="4"/>
    </row>
    <row r="42" spans="2:2">
      <c r="B42" s="4"/>
    </row>
    <row r="43" spans="2:2">
      <c r="B43" s="4"/>
    </row>
    <row r="44" spans="2:2">
      <c r="B44" s="4"/>
    </row>
    <row r="45" spans="2:2">
      <c r="B45" s="4"/>
    </row>
    <row r="46" spans="2:2">
      <c r="B46" s="4"/>
    </row>
    <row r="47" spans="2:2">
      <c r="B47" s="4"/>
    </row>
  </sheetData>
  <conditionalFormatting sqref="M29">
    <cfRule type="cellIs" dxfId="0" priority="7" operator="between">
      <formula>59.5</formula>
      <formula>59.9</formula>
    </cfRule>
  </conditionalFormatting>
  <conditionalFormatting sqref="M30">
    <cfRule type="cellIs" dxfId="0" priority="9" operator="between">
      <formula>59.5</formula>
      <formula>59.9</formula>
    </cfRule>
  </conditionalFormatting>
  <printOptions horizontalCentered="1" verticalCentered="1"/>
  <pageMargins left="0.2" right="0.2" top="0.47" bottom="0.47" header="0.51" footer="0.51"/>
  <pageSetup paperSize="9" scale="73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学院专业年级综合测评排名表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PACT00</dc:creator>
  <cp:lastModifiedBy>.</cp:lastModifiedBy>
  <dcterms:created xsi:type="dcterms:W3CDTF">1996-12-16T17:32:00Z</dcterms:created>
  <dcterms:modified xsi:type="dcterms:W3CDTF">2021-10-17T15:13:16Z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9EA332B9B9644C87863C6769105581D6</vt:lpwstr>
  </property>
</Properties>
</file>